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GCNM Certific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K11" i="1"/>
  <c r="J11" i="1"/>
  <c r="K10" i="1"/>
  <c r="J10" i="1"/>
  <c r="K7" i="1"/>
  <c r="J7" i="1"/>
  <c r="K6" i="1"/>
  <c r="J6" i="1"/>
  <c r="K5" i="1"/>
  <c r="J5" i="1"/>
  <c r="K4" i="1"/>
  <c r="J4" i="1"/>
  <c r="D17" i="1" l="1"/>
  <c r="D15" i="1"/>
</calcChain>
</file>

<file path=xl/sharedStrings.xml><?xml version="1.0" encoding="utf-8"?>
<sst xmlns="http://schemas.openxmlformats.org/spreadsheetml/2006/main" count="44" uniqueCount="33">
  <si>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</si>
  <si>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</si>
  <si>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</si>
  <si>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</si>
  <si>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</si>
  <si>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</si>
  <si>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</si>
  <si>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</si>
  <si>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</si>
  <si>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</si>
  <si>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</si>
  <si>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I.  Core Courses (12 Hours)</t>
  </si>
  <si>
    <t>II.  Electives (6 Hours)</t>
  </si>
  <si>
    <t>GCNM GPA CALCULATION</t>
  </si>
  <si>
    <t>Signature of GCNM Director</t>
  </si>
  <si>
    <t>PAD 6146</t>
  </si>
  <si>
    <t>PAD 6208</t>
  </si>
  <si>
    <t>PAD 6231</t>
  </si>
  <si>
    <t>PAD 6335</t>
  </si>
  <si>
    <t>Nonprofit Management &amp; Leadership</t>
  </si>
  <si>
    <t>Financial Oversight</t>
  </si>
  <si>
    <t>Resource Development</t>
  </si>
  <si>
    <t>Hours</t>
  </si>
  <si>
    <t>Total GPA Hours</t>
  </si>
  <si>
    <t>Strategic Planning</t>
  </si>
  <si>
    <t>GRADUATE CERTIFICATE IN MANAGEMENT OF NON-GOVERNMENTAL &amp; NON-PROFIT ORGANIZATIONS</t>
  </si>
  <si>
    <t>FALL</t>
  </si>
  <si>
    <t>SPRING</t>
  </si>
  <si>
    <t>Fa, Sp, Su</t>
  </si>
  <si>
    <t>FALL term only</t>
  </si>
  <si>
    <t>SPRING term only</t>
  </si>
  <si>
    <t>FALL &amp; SPRING terms</t>
  </si>
  <si>
    <t>Fall, Spring, &amp;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</si>
</sst>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3" ht="21" customHeight="1" thickBot="1" x14ac:dyDescent="0.3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21" customHeight="1" thickBot="1" x14ac:dyDescent="0.3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3" ht="13.5" customHeight="1" thickBot="1" x14ac:dyDescent="0.3">
      <c r="A3" s="2" t="s">
        <v>0</v>
      </c>
      <c r="B3" s="31" t="s">
        <v>1</v>
      </c>
      <c r="C3" s="31"/>
      <c r="D3" s="31"/>
      <c r="E3" s="31"/>
      <c r="F3" s="2" t="s">
        <v>2</v>
      </c>
      <c r="G3" s="2" t="s">
        <v>3</v>
      </c>
      <c r="H3" s="2" t="s">
        <v>4</v>
      </c>
      <c r="I3" s="2" t="s">
        <v>5</v>
      </c>
      <c r="J3" s="3" t="s">
        <v>7</v>
      </c>
      <c r="K3" s="2" t="s">
        <v>22</v>
      </c>
    </row>
    <row r="4" spans="1:13" ht="13.5" customHeight="1" thickBot="1" x14ac:dyDescent="0.3">
      <c r="A4" s="9" t="s">
        <v>15</v>
      </c>
      <c r="B4" s="48" t="s">
        <v>19</v>
      </c>
      <c r="C4" s="49"/>
      <c r="D4" s="49"/>
      <c r="E4" s="50"/>
      <c r="F4" s="9">
        <v>3</v>
      </c>
      <c r="G4" s="9" t="s">
        <v>26</v>
      </c>
      <c r="H4" s="9"/>
      <c r="I4" s="9"/>
      <c r="J4" s="9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9" t="str">
        <f>IF(I4="RG","",IF(AND(I4=""),"",SUM(F4)))</f>
        <v/>
      </c>
    </row>
    <row r="5" spans="1:13" ht="13.5" customHeight="1" thickBot="1" x14ac:dyDescent="0.3">
      <c r="A5" s="10" t="s">
        <v>16</v>
      </c>
      <c r="B5" s="20" t="s">
        <v>20</v>
      </c>
      <c r="C5" s="21"/>
      <c r="D5" s="21"/>
      <c r="E5" s="22"/>
      <c r="F5" s="10">
        <v>3</v>
      </c>
      <c r="G5" s="10" t="s">
        <v>27</v>
      </c>
      <c r="H5" s="10"/>
      <c r="I5" s="10"/>
      <c r="J5" s="10" t="str">
        <f>IF(I5="A+",12,IF(I5="A",12,IF(I5="A-",11.01,IF(I5="B+",9.99,IF(I5="B",9,IF(I5="B-",8.01,IF(I5="C+",6.99,IF(I5="C",6,IF(I5="C-",5.01,IF(I5="D+",3.99,IF(I5="D",3,IF(I5="D-",2.01,IF(I5="F",0,IF(I5="RG","",IF(I5="","",)))))))))))))))</f>
        <v/>
      </c>
      <c r="K5" s="10" t="str">
        <f>IF(I5="RG","",IF(AND(I5=""),"",SUM(F5)))</f>
        <v/>
      </c>
    </row>
    <row r="6" spans="1:13" ht="13.5" customHeight="1" thickBot="1" x14ac:dyDescent="0.3">
      <c r="A6" s="9" t="s">
        <v>17</v>
      </c>
      <c r="B6" s="48" t="s">
        <v>21</v>
      </c>
      <c r="C6" s="49"/>
      <c r="D6" s="49"/>
      <c r="E6" s="50"/>
      <c r="F6" s="9">
        <v>3</v>
      </c>
      <c r="G6" s="9" t="s">
        <v>26</v>
      </c>
      <c r="H6" s="9"/>
      <c r="I6" s="9"/>
      <c r="J6" s="9" t="str">
        <f>IF(I6="A+",12,IF(I6="A",12,IF(I6="A-",11.01,IF(I6="B+",9.99,IF(I6="B",9,IF(I6="B-",8.01,IF(I6="C+",6.99,IF(I6="C",6,IF(I6="C-",5.01,IF(I6="D+",3.99,IF(I6="D",3,IF(I6="D-",2.01,IF(I6="F",0,IF(I6="RG","",IF(I6="","",)))))))))))))))</f>
        <v/>
      </c>
      <c r="K6" s="9" t="str">
        <f>IF(I6="RG","",IF(AND(I6=""),"",SUM(F6)))</f>
        <v/>
      </c>
    </row>
    <row r="7" spans="1:13" ht="13.5" customHeight="1" thickBot="1" x14ac:dyDescent="0.3">
      <c r="A7" s="10" t="s">
        <v>18</v>
      </c>
      <c r="B7" s="20" t="s">
        <v>24</v>
      </c>
      <c r="C7" s="21"/>
      <c r="D7" s="21"/>
      <c r="E7" s="22"/>
      <c r="F7" s="10">
        <v>3</v>
      </c>
      <c r="G7" s="10" t="s">
        <v>27</v>
      </c>
      <c r="H7" s="10"/>
      <c r="I7" s="10"/>
      <c r="J7" s="10" t="str">
        <f>IF(I7="A+",12,IF(I7="A",12,IF(I7="A-",11.01,IF(I7="B+",9.99,IF(I7="B",9,IF(I7="B-",8.01,IF(I7="C+",6.99,IF(I7="C",6,IF(I7="C-",5.01,IF(I7="D+",3.99,IF(I7="D",3,IF(I7="D-",2.01,IF(I7="F",0,IF(I7="RG","",IF(I7="","",)))))))))))))))</f>
        <v/>
      </c>
      <c r="K7" s="10" t="str">
        <f>IF(I7="RG","",IF(AND(I7=""),"",SUM(F7)))</f>
        <v/>
      </c>
    </row>
    <row r="8" spans="1:13" ht="21" customHeight="1" thickBot="1" x14ac:dyDescent="0.3">
      <c r="A8" s="23" t="s">
        <v>12</v>
      </c>
      <c r="B8" s="29"/>
      <c r="C8" s="29"/>
      <c r="D8" s="29"/>
      <c r="E8" s="29"/>
      <c r="F8" s="29"/>
      <c r="G8" s="29"/>
      <c r="H8" s="29"/>
      <c r="I8" s="29"/>
      <c r="J8" s="29"/>
      <c r="K8" s="30"/>
    </row>
    <row r="9" spans="1:13" ht="13.5" customHeight="1" thickBot="1" x14ac:dyDescent="0.3">
      <c r="A9" s="2" t="s">
        <v>0</v>
      </c>
      <c r="B9" s="31" t="s">
        <v>1</v>
      </c>
      <c r="C9" s="31"/>
      <c r="D9" s="31"/>
      <c r="E9" s="31"/>
      <c r="F9" s="2" t="s">
        <v>2</v>
      </c>
      <c r="G9" s="2" t="s">
        <v>3</v>
      </c>
      <c r="H9" s="2" t="s">
        <v>4</v>
      </c>
      <c r="I9" s="2" t="s">
        <v>5</v>
      </c>
      <c r="J9" s="3" t="s">
        <v>7</v>
      </c>
      <c r="K9" s="2" t="s">
        <v>22</v>
      </c>
    </row>
    <row r="10" spans="1:13" ht="13.5" customHeight="1" thickBot="1" x14ac:dyDescent="0.3">
      <c r="A10" s="8"/>
      <c r="B10" s="14"/>
      <c r="C10" s="15"/>
      <c r="D10" s="15"/>
      <c r="E10" s="16"/>
      <c r="F10" s="8">
        <v>3</v>
      </c>
      <c r="G10" s="8" t="s">
        <v>28</v>
      </c>
      <c r="H10" s="8"/>
      <c r="I10" s="8"/>
      <c r="J10" s="8" t="str">
        <f>IF(I10="A+",12,IF(I10="A",12,IF(I10="A-",11.01,IF(I10="B+",9.99,IF(I10="B",9,IF(I10="B-",8.01,IF(I10="C+",6.99,IF(I10="C",6,IF(I10="C-",5.01,IF(I10="D+",3.99,IF(I10="D",3,IF(I10="D-",2.01,IF(I10="F",0,IF(I10="RG","",IF(I10="","",)))))))))))))))</f>
        <v/>
      </c>
      <c r="K10" s="8" t="str">
        <f>IF(I10="RG","",IF(AND(I10=""),"",SUM(F10)))</f>
        <v/>
      </c>
    </row>
    <row r="11" spans="1:13" ht="13.5" customHeight="1" thickBot="1" x14ac:dyDescent="0.3">
      <c r="A11" s="8"/>
      <c r="B11" s="14"/>
      <c r="C11" s="15"/>
      <c r="D11" s="15"/>
      <c r="E11" s="16"/>
      <c r="F11" s="8">
        <v>3</v>
      </c>
      <c r="G11" s="8" t="s">
        <v>28</v>
      </c>
      <c r="H11" s="8"/>
      <c r="I11" s="8"/>
      <c r="J11" s="8" t="str">
        <f>IF(I11="A+",12,IF(I11="A",12,IF(I11="A-",11.01,IF(I11="B+",9.99,IF(I11="B",9,IF(I11="B-",8.01,IF(I11="C+",6.99,IF(I11="C",6,IF(I11="C-",5.01,IF(I11="D+",3.99,IF(I11="D",3,IF(I11="D-",2.01,IF(I11="F",0,IF(I11="RG","",IF(I11="","",)))))))))))))))</f>
        <v/>
      </c>
      <c r="K11" s="8" t="str">
        <f>IF(I11="RG","",IF(AND(I11=""),"",SUM(F11)))</f>
        <v/>
      </c>
    </row>
    <row r="12" spans="1:13" ht="13.5" customHeight="1" thickBot="1" x14ac:dyDescent="0.3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6"/>
      <c r="M12" s="1"/>
    </row>
    <row r="13" spans="1:13" ht="13.5" customHeight="1" thickBot="1" x14ac:dyDescent="0.3">
      <c r="A13" s="32"/>
      <c r="B13" s="26" t="s">
        <v>13</v>
      </c>
      <c r="C13" s="27"/>
      <c r="D13" s="27"/>
      <c r="E13" s="28"/>
      <c r="F13" s="33"/>
      <c r="G13" s="37"/>
      <c r="H13" s="37"/>
      <c r="I13" s="37"/>
      <c r="J13" s="37"/>
      <c r="K13" s="38"/>
    </row>
    <row r="14" spans="1:13" ht="13.5" customHeight="1" thickBot="1" x14ac:dyDescent="0.3">
      <c r="A14" s="32"/>
      <c r="B14" s="43"/>
      <c r="C14" s="44"/>
      <c r="D14" s="44"/>
      <c r="E14" s="42"/>
      <c r="F14" s="33"/>
      <c r="G14" s="18"/>
      <c r="H14" s="18"/>
      <c r="I14" s="18"/>
      <c r="J14" s="18"/>
      <c r="K14" s="38"/>
    </row>
    <row r="15" spans="1:13" ht="13.5" customHeight="1" thickBot="1" x14ac:dyDescent="0.3">
      <c r="A15" s="32"/>
      <c r="B15" s="41" t="s">
        <v>8</v>
      </c>
      <c r="C15" s="42"/>
      <c r="D15" s="43">
        <f>SUM(J4:J7,J10:J11)</f>
        <v>0</v>
      </c>
      <c r="E15" s="42"/>
      <c r="F15" s="33"/>
      <c r="G15" s="7"/>
      <c r="H15" s="48" t="s">
        <v>29</v>
      </c>
      <c r="I15" s="49"/>
      <c r="J15" s="50"/>
      <c r="K15" s="38"/>
    </row>
    <row r="16" spans="1:13" ht="13.5" customHeight="1" thickBot="1" x14ac:dyDescent="0.3">
      <c r="A16" s="32"/>
      <c r="B16" s="43"/>
      <c r="C16" s="44"/>
      <c r="D16" s="44"/>
      <c r="E16" s="42"/>
      <c r="F16" s="33"/>
      <c r="G16" s="7"/>
      <c r="H16" s="20" t="s">
        <v>30</v>
      </c>
      <c r="I16" s="21"/>
      <c r="J16" s="22"/>
      <c r="K16" s="38"/>
    </row>
    <row r="17" spans="1:11" ht="13.5" customHeight="1" thickBot="1" x14ac:dyDescent="0.3">
      <c r="A17" s="32"/>
      <c r="B17" s="41" t="s">
        <v>23</v>
      </c>
      <c r="C17" s="42"/>
      <c r="D17" s="43">
        <f>SUM(K4:K7,K10:K11)</f>
        <v>0</v>
      </c>
      <c r="E17" s="42"/>
      <c r="F17" s="33"/>
      <c r="G17" s="7"/>
      <c r="H17" s="11" t="s">
        <v>31</v>
      </c>
      <c r="I17" s="12"/>
      <c r="J17" s="13"/>
      <c r="K17" s="38"/>
    </row>
    <row r="18" spans="1:11" ht="13.5" customHeight="1" thickBot="1" x14ac:dyDescent="0.3">
      <c r="A18" s="32"/>
      <c r="B18" s="43"/>
      <c r="C18" s="44"/>
      <c r="D18" s="44"/>
      <c r="E18" s="42"/>
      <c r="F18" s="33"/>
      <c r="G18" s="7"/>
      <c r="H18" s="14" t="s">
        <v>32</v>
      </c>
      <c r="I18" s="15"/>
      <c r="J18" s="16"/>
      <c r="K18" s="38"/>
    </row>
    <row r="19" spans="1:11" ht="13.5" customHeight="1" thickBot="1" x14ac:dyDescent="0.3">
      <c r="A19" s="32"/>
      <c r="B19" s="41" t="s">
        <v>9</v>
      </c>
      <c r="C19" s="47"/>
      <c r="D19" s="45">
        <f>IFERROR(D15/D17,0)</f>
        <v>0</v>
      </c>
      <c r="E19" s="46"/>
      <c r="F19" s="33"/>
      <c r="G19" s="35"/>
      <c r="H19" s="35"/>
      <c r="I19" s="35"/>
      <c r="J19" s="35"/>
      <c r="K19" s="38"/>
    </row>
    <row r="20" spans="1:11" ht="13.5" customHeight="1" thickBot="1" x14ac:dyDescent="0.3">
      <c r="A20" s="32"/>
      <c r="B20" s="43"/>
      <c r="C20" s="44"/>
      <c r="D20" s="44"/>
      <c r="E20" s="42"/>
      <c r="F20" s="33"/>
      <c r="G20" s="37"/>
      <c r="H20" s="37"/>
      <c r="I20" s="37"/>
      <c r="J20" s="37"/>
      <c r="K20" s="38"/>
    </row>
    <row r="21" spans="1:11" ht="13.5" customHeight="1" thickBo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3.5" customHeight="1" thickBot="1" x14ac:dyDescent="0.3">
      <c r="A23" s="39" t="s">
        <v>10</v>
      </c>
      <c r="B23" s="40"/>
      <c r="C23" s="40"/>
      <c r="D23" s="40"/>
      <c r="E23" s="40"/>
      <c r="F23" s="4"/>
      <c r="G23" s="5"/>
      <c r="H23" s="5"/>
      <c r="I23" s="5"/>
      <c r="J23" s="4"/>
      <c r="K23" s="4"/>
    </row>
    <row r="24" spans="1:11" ht="13.5" customHeight="1" x14ac:dyDescent="0.25">
      <c r="A24" s="6" t="s">
        <v>14</v>
      </c>
      <c r="B24" s="6"/>
      <c r="C24" s="6"/>
      <c r="D24" s="6"/>
      <c r="E24" s="6"/>
      <c r="F24" s="6"/>
      <c r="G24" s="6" t="s">
        <v>6</v>
      </c>
      <c r="H24" s="6"/>
      <c r="I24" s="6"/>
      <c r="J24" s="6"/>
      <c r="K24" s="6"/>
    </row>
  </sheetData>
  <mergeCells count="34">
    <mergeCell ref="B5:E5"/>
    <mergeCell ref="B6:E6"/>
    <mergeCell ref="H15:J15"/>
    <mergeCell ref="H16:J16"/>
    <mergeCell ref="A1:K1"/>
    <mergeCell ref="B3:E3"/>
    <mergeCell ref="B4:E4"/>
    <mergeCell ref="A23:E23"/>
    <mergeCell ref="B17:C17"/>
    <mergeCell ref="D15:E15"/>
    <mergeCell ref="D17:E17"/>
    <mergeCell ref="B14:E14"/>
    <mergeCell ref="D19:E19"/>
    <mergeCell ref="B15:C15"/>
    <mergeCell ref="B20:E20"/>
    <mergeCell ref="B19:C19"/>
    <mergeCell ref="B16:E16"/>
    <mergeCell ref="B18:E18"/>
    <mergeCell ref="H17:J17"/>
    <mergeCell ref="H18:J18"/>
    <mergeCell ref="A21:K21"/>
    <mergeCell ref="B7:E7"/>
    <mergeCell ref="A2:K2"/>
    <mergeCell ref="B13:E13"/>
    <mergeCell ref="A8:K8"/>
    <mergeCell ref="B9:E9"/>
    <mergeCell ref="B10:E10"/>
    <mergeCell ref="B11:E11"/>
    <mergeCell ref="A13:A20"/>
    <mergeCell ref="F13:F20"/>
    <mergeCell ref="A12:K12"/>
    <mergeCell ref="G19:J20"/>
    <mergeCell ref="G13:J14"/>
    <mergeCell ref="K13:K20"/>
  </mergeCells>
  <phoneticPr fontId="2" type="noConversion"/>
  <dataValidations count="1">
    <dataValidation type="list" allowBlank="1" showInputMessage="1" showErrorMessage="1" sqref="I4:I7 I10:I11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GCNM Certificate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2022-08-10T20:54:21Z</cp:lastPrinted>
  <dcterms:created xsi:type="dcterms:W3CDTF">2005-09-28T18:08:46Z</dcterms:created>
  <dcterms:modified xsi:type="dcterms:W3CDTF">2024-08-08T19:06:15Z</dcterms:modified>
</cp:coreProperties>
</file>