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1252" windowHeight="7848"/>
  </bookViews>
  <sheets>
    <sheet name="MURP Degre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D31" i="1"/>
  <c r="D29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5" i="1"/>
  <c r="J15" i="1"/>
  <c r="K12" i="1"/>
  <c r="J12" i="1"/>
  <c r="K11" i="1"/>
  <c r="J11" i="1"/>
  <c r="K8" i="1"/>
  <c r="J8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<sst xmlns="http://schemas.openxmlformats.org/spreadsheetml/2006/main" count="82" uniqueCount="46">
  <si>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</si>
  <si>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</si>
  <si>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</si>
  <si>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</si>
  <si>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</si>
  <si>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</si>
  <si>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</si>
  <si>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</si>
  <si>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</si>
  <si>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</si>
  <si>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</si>
  <si>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URP 6100</t>
  </si>
  <si>
    <t>URP 6232</t>
  </si>
  <si>
    <t>URP 6940</t>
  </si>
  <si>
    <t>URP 6058</t>
  </si>
  <si>
    <t>URP 6115</t>
  </si>
  <si>
    <t>URP 6316</t>
  </si>
  <si>
    <t>Land Use Planning</t>
  </si>
  <si>
    <t>URP 6549</t>
  </si>
  <si>
    <t>MURP GPA CALCULATION</t>
  </si>
  <si>
    <t>Signature of MURP Director</t>
  </si>
  <si>
    <t>Hours</t>
  </si>
  <si>
    <t>Total GPA Hours</t>
  </si>
  <si>
    <t>Internship in Urban Planning</t>
  </si>
  <si>
    <t>Community Development Planning</t>
  </si>
  <si>
    <t>Urban &amp; Metro Economic Development</t>
  </si>
  <si>
    <t>Planning Theory &amp; History</t>
  </si>
  <si>
    <t>Planning Policy &amp; Politics</t>
  </si>
  <si>
    <t>Research Methods</t>
  </si>
  <si>
    <t>Quantitative Analysis</t>
  </si>
  <si>
    <t>MASTER OF URBAN &amp; REGIONAL PLANNING DEGREE</t>
  </si>
  <si>
    <t>FALL term only</t>
  </si>
  <si>
    <t>SPRING term only</t>
  </si>
  <si>
    <t>FALL &amp; SPRING terms</t>
  </si>
  <si>
    <t>Fall, Spring, &amp; Summer</t>
  </si>
  <si>
    <t>Fa, Sp, Su</t>
  </si>
  <si>
    <t>FA &amp; SP</t>
  </si>
  <si>
    <t>FALL</t>
  </si>
  <si>
    <t>SPRING</t>
  </si>
  <si>
    <t>I. Foundational Core Courses (15 Hours)</t>
  </si>
  <si>
    <t>II. Analytical Methods Core Courses (6 Hours)</t>
  </si>
  <si>
    <t>III. Planning Practice &amp; Techniques Core Courses (6 Hours)</t>
  </si>
  <si>
    <t>IV. Electives (21 Hours)</t>
  </si>
  <si>
    <t>URP 5277</t>
  </si>
  <si>
    <t>GIS for Urban &amp; Regional Planners</t>
  </si>
  <si>
    <t>URP 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</si>
</sst>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sqref="A1:K1"/>
    </sheetView>
  </sheetViews>
  <sheetFormatPr defaultRowHeight="13.2" x14ac:dyDescent="0.25"/>
  <cols>
    <col min="1" max="1" width="10.6640625" customWidth="1"/>
    <col min="2" max="5" width="9.6640625" customWidth="1"/>
    <col min="6" max="6" width="8.6640625" customWidth="1"/>
    <col min="7" max="7" width="10.6640625" customWidth="1"/>
    <col min="8" max="8" width="8.6640625" customWidth="1"/>
    <col min="9" max="11" width="6.6640625" customWidth="1"/>
  </cols>
  <sheetData>
    <row r="1" spans="1:11" ht="21" customHeight="1" thickBot="1" x14ac:dyDescent="0.3">
      <c r="A1" s="23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21" customHeight="1" thickBot="1" x14ac:dyDescent="0.3">
      <c r="A2" s="44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ht="13.5" customHeight="1" thickBot="1" x14ac:dyDescent="0.3">
      <c r="A3" s="2" t="s">
        <v>0</v>
      </c>
      <c r="B3" s="22" t="s">
        <v>1</v>
      </c>
      <c r="C3" s="22"/>
      <c r="D3" s="22"/>
      <c r="E3" s="22"/>
      <c r="F3" s="2" t="s">
        <v>2</v>
      </c>
      <c r="G3" s="2" t="s">
        <v>3</v>
      </c>
      <c r="H3" s="2" t="s">
        <v>4</v>
      </c>
      <c r="I3" s="2" t="s">
        <v>5</v>
      </c>
      <c r="J3" s="4" t="s">
        <v>7</v>
      </c>
      <c r="K3" s="2" t="s">
        <v>21</v>
      </c>
    </row>
    <row r="4" spans="1:11" ht="13.5" customHeight="1" thickBot="1" x14ac:dyDescent="0.3">
      <c r="A4" s="12" t="s">
        <v>14</v>
      </c>
      <c r="B4" s="30" t="s">
        <v>24</v>
      </c>
      <c r="C4" s="31"/>
      <c r="D4" s="31"/>
      <c r="E4" s="32"/>
      <c r="F4" s="12">
        <v>3</v>
      </c>
      <c r="G4" s="12" t="s">
        <v>38</v>
      </c>
      <c r="H4" s="12"/>
      <c r="I4" s="12"/>
      <c r="J4" s="12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12" t="str">
        <f>IF(I4="RG","",IF(AND(I4=""),"",SUM(F4)))</f>
        <v/>
      </c>
    </row>
    <row r="5" spans="1:11" ht="13.5" customHeight="1" thickBot="1" x14ac:dyDescent="0.3">
      <c r="A5" s="10" t="s">
        <v>11</v>
      </c>
      <c r="B5" s="27" t="s">
        <v>26</v>
      </c>
      <c r="C5" s="28"/>
      <c r="D5" s="28"/>
      <c r="E5" s="29"/>
      <c r="F5" s="10">
        <v>3</v>
      </c>
      <c r="G5" s="10" t="s">
        <v>37</v>
      </c>
      <c r="H5" s="10"/>
      <c r="I5" s="10"/>
      <c r="J5" s="10" t="str">
        <f t="shared" ref="J5:J8" si="0">IF(I5="A+",12,IF(I5="A",12,IF(I5="A-",11.01,IF(I5="B+",9.99,IF(I5="B",9,IF(I5="B-",8.01,IF(I5="C+",6.99,IF(I5="C",6,IF(I5="C-",5.01,IF(I5="D+",3.99,IF(I5="D",3,IF(I5="D-",2.01,IF(I5="F",0,IF(I5="RG","",IF(I5="","",)))))))))))))))</f>
        <v/>
      </c>
      <c r="K5" s="10" t="str">
        <f t="shared" ref="K5:K8" si="1">IF(I5="RG","",IF(AND(I5=""),"",SUM(F5)))</f>
        <v/>
      </c>
    </row>
    <row r="6" spans="1:11" ht="13.5" customHeight="1" thickBot="1" x14ac:dyDescent="0.3">
      <c r="A6" s="10" t="s">
        <v>15</v>
      </c>
      <c r="B6" s="27" t="s">
        <v>27</v>
      </c>
      <c r="C6" s="28"/>
      <c r="D6" s="28"/>
      <c r="E6" s="29"/>
      <c r="F6" s="10">
        <v>3</v>
      </c>
      <c r="G6" s="10" t="s">
        <v>37</v>
      </c>
      <c r="H6" s="10"/>
      <c r="I6" s="10"/>
      <c r="J6" s="10" t="str">
        <f t="shared" si="0"/>
        <v/>
      </c>
      <c r="K6" s="10" t="str">
        <f t="shared" si="1"/>
        <v/>
      </c>
    </row>
    <row r="7" spans="1:11" ht="13.5" customHeight="1" thickBot="1" x14ac:dyDescent="0.3">
      <c r="A7" s="10" t="s">
        <v>16</v>
      </c>
      <c r="B7" s="27" t="s">
        <v>17</v>
      </c>
      <c r="C7" s="28"/>
      <c r="D7" s="28"/>
      <c r="E7" s="29"/>
      <c r="F7" s="10">
        <v>3</v>
      </c>
      <c r="G7" s="10" t="s">
        <v>37</v>
      </c>
      <c r="H7" s="10"/>
      <c r="I7" s="10"/>
      <c r="J7" s="10" t="str">
        <f t="shared" si="0"/>
        <v/>
      </c>
      <c r="K7" s="10" t="str">
        <f t="shared" si="1"/>
        <v/>
      </c>
    </row>
    <row r="8" spans="1:11" ht="13.5" customHeight="1" thickBot="1" x14ac:dyDescent="0.3">
      <c r="A8" s="11" t="s">
        <v>18</v>
      </c>
      <c r="B8" s="55" t="s">
        <v>25</v>
      </c>
      <c r="C8" s="56"/>
      <c r="D8" s="56"/>
      <c r="E8" s="57"/>
      <c r="F8" s="11">
        <v>3</v>
      </c>
      <c r="G8" s="10" t="s">
        <v>37</v>
      </c>
      <c r="H8" s="10"/>
      <c r="I8" s="10"/>
      <c r="J8" s="10" t="str">
        <f t="shared" si="0"/>
        <v/>
      </c>
      <c r="K8" s="10" t="str">
        <f t="shared" si="1"/>
        <v/>
      </c>
    </row>
    <row r="9" spans="1:11" ht="21" customHeight="1" thickBot="1" x14ac:dyDescent="0.3">
      <c r="A9" s="44" t="s">
        <v>40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13.5" customHeight="1" thickBot="1" x14ac:dyDescent="0.3">
      <c r="A10" s="2" t="s">
        <v>0</v>
      </c>
      <c r="B10" s="22" t="s">
        <v>1</v>
      </c>
      <c r="C10" s="22"/>
      <c r="D10" s="22"/>
      <c r="E10" s="22"/>
      <c r="F10" s="2" t="s">
        <v>2</v>
      </c>
      <c r="G10" s="2" t="s">
        <v>3</v>
      </c>
      <c r="H10" s="2" t="s">
        <v>4</v>
      </c>
      <c r="I10" s="2" t="s">
        <v>5</v>
      </c>
      <c r="J10" s="4" t="s">
        <v>7</v>
      </c>
      <c r="K10" s="2" t="s">
        <v>21</v>
      </c>
    </row>
    <row r="11" spans="1:11" ht="13.5" customHeight="1" thickBot="1" x14ac:dyDescent="0.3">
      <c r="A11" s="12" t="s">
        <v>45</v>
      </c>
      <c r="B11" s="30" t="s">
        <v>29</v>
      </c>
      <c r="C11" s="31"/>
      <c r="D11" s="31"/>
      <c r="E11" s="32"/>
      <c r="F11" s="12">
        <v>3</v>
      </c>
      <c r="G11" s="12" t="s">
        <v>38</v>
      </c>
      <c r="H11" s="12"/>
      <c r="I11" s="12"/>
      <c r="J11" s="12" t="str">
        <f t="shared" ref="J11:J12" si="2">IF(I11="A+",12,IF(I11="A",12,IF(I11="A-",11.01,IF(I11="B+",9.99,IF(I11="B",9,IF(I11="B-",8.01,IF(I11="C+",6.99,IF(I11="C",6,IF(I11="C-",5.01,IF(I11="D+",3.99,IF(I11="D",3,IF(I11="D-",2.01,IF(I11="F",0,IF(I11="RG","",IF(I11="","",)))))))))))))))</f>
        <v/>
      </c>
      <c r="K11" s="12" t="str">
        <f t="shared" ref="K11:K12" si="3">IF(I11="RG","",IF(AND(I11=""),"",SUM(F11)))</f>
        <v/>
      </c>
    </row>
    <row r="12" spans="1:11" ht="13.5" customHeight="1" thickBot="1" x14ac:dyDescent="0.3">
      <c r="A12" s="12" t="s">
        <v>12</v>
      </c>
      <c r="B12" s="30" t="s">
        <v>28</v>
      </c>
      <c r="C12" s="31"/>
      <c r="D12" s="31"/>
      <c r="E12" s="32"/>
      <c r="F12" s="12">
        <v>3</v>
      </c>
      <c r="G12" s="12" t="s">
        <v>38</v>
      </c>
      <c r="H12" s="12"/>
      <c r="I12" s="12"/>
      <c r="J12" s="12" t="str">
        <f t="shared" si="2"/>
        <v/>
      </c>
      <c r="K12" s="12" t="str">
        <f t="shared" si="3"/>
        <v/>
      </c>
    </row>
    <row r="13" spans="1:11" ht="21" customHeight="1" thickBot="1" x14ac:dyDescent="0.3">
      <c r="A13" s="44" t="s">
        <v>41</v>
      </c>
      <c r="B13" s="45"/>
      <c r="C13" s="45"/>
      <c r="D13" s="45"/>
      <c r="E13" s="45"/>
      <c r="F13" s="45"/>
      <c r="G13" s="45"/>
      <c r="H13" s="45"/>
      <c r="I13" s="45"/>
      <c r="J13" s="45"/>
      <c r="K13" s="46"/>
    </row>
    <row r="14" spans="1:11" ht="13.5" customHeight="1" thickBot="1" x14ac:dyDescent="0.3">
      <c r="A14" s="2" t="s">
        <v>0</v>
      </c>
      <c r="B14" s="22" t="s">
        <v>1</v>
      </c>
      <c r="C14" s="22"/>
      <c r="D14" s="22"/>
      <c r="E14" s="22"/>
      <c r="F14" s="2" t="s">
        <v>2</v>
      </c>
      <c r="G14" s="2" t="s">
        <v>3</v>
      </c>
      <c r="H14" s="2" t="s">
        <v>4</v>
      </c>
      <c r="I14" s="2" t="s">
        <v>5</v>
      </c>
      <c r="J14" s="4" t="s">
        <v>7</v>
      </c>
      <c r="K14" s="2" t="s">
        <v>21</v>
      </c>
    </row>
    <row r="15" spans="1:11" ht="13.5" customHeight="1" thickBot="1" x14ac:dyDescent="0.3">
      <c r="A15" s="9" t="s">
        <v>43</v>
      </c>
      <c r="B15" s="33" t="s">
        <v>44</v>
      </c>
      <c r="C15" s="34"/>
      <c r="D15" s="34"/>
      <c r="E15" s="35"/>
      <c r="F15" s="9">
        <v>3</v>
      </c>
      <c r="G15" s="9" t="s">
        <v>36</v>
      </c>
      <c r="H15" s="9"/>
      <c r="I15" s="9"/>
      <c r="J15" s="9" t="str">
        <f>IF(I15="A+",12,IF(I15="A",12,IF(I15="A-",11.01,IF(I15="B+",9.99,IF(I15="B",9,IF(I15="B-",8.01,IF(I15="C+",6.99,IF(I15="C",6,IF(I15="C-",5.01,IF(I15="D+",3.99,IF(I15="D",3,IF(I15="D-",2.01,IF(I15="F",0,IF(I15="RG","",IF(I15="","",)))))))))))))))</f>
        <v/>
      </c>
      <c r="K15" s="9" t="str">
        <f>IF(I15="RG","",IF(AND(I15=""),"",SUM(F15)))</f>
        <v/>
      </c>
    </row>
    <row r="16" spans="1:11" ht="13.5" customHeight="1" thickBot="1" x14ac:dyDescent="0.3">
      <c r="A16" s="13" t="s">
        <v>13</v>
      </c>
      <c r="B16" s="14" t="s">
        <v>23</v>
      </c>
      <c r="C16" s="15"/>
      <c r="D16" s="15"/>
      <c r="E16" s="16"/>
      <c r="F16" s="8">
        <v>3</v>
      </c>
      <c r="G16" s="8" t="s">
        <v>35</v>
      </c>
      <c r="H16" s="8"/>
      <c r="I16" s="14"/>
      <c r="J16" s="15"/>
      <c r="K16" s="16"/>
    </row>
    <row r="17" spans="1:13" ht="21" customHeight="1" thickBot="1" x14ac:dyDescent="0.3">
      <c r="A17" s="44" t="s">
        <v>42</v>
      </c>
      <c r="B17" s="45"/>
      <c r="C17" s="45"/>
      <c r="D17" s="45"/>
      <c r="E17" s="45"/>
      <c r="F17" s="45"/>
      <c r="G17" s="45"/>
      <c r="H17" s="45"/>
      <c r="I17" s="45"/>
      <c r="J17" s="45"/>
      <c r="K17" s="46"/>
    </row>
    <row r="18" spans="1:13" ht="13.5" customHeight="1" thickBot="1" x14ac:dyDescent="0.3">
      <c r="A18" s="2" t="s">
        <v>0</v>
      </c>
      <c r="B18" s="22" t="s">
        <v>1</v>
      </c>
      <c r="C18" s="22"/>
      <c r="D18" s="22"/>
      <c r="E18" s="22"/>
      <c r="F18" s="2" t="s">
        <v>2</v>
      </c>
      <c r="G18" s="2" t="s">
        <v>3</v>
      </c>
      <c r="H18" s="2" t="s">
        <v>4</v>
      </c>
      <c r="I18" s="2" t="s">
        <v>5</v>
      </c>
      <c r="J18" s="4" t="s">
        <v>7</v>
      </c>
      <c r="K18" s="2" t="s">
        <v>21</v>
      </c>
    </row>
    <row r="19" spans="1:13" ht="13.5" customHeight="1" thickBot="1" x14ac:dyDescent="0.3">
      <c r="A19" s="8"/>
      <c r="B19" s="14"/>
      <c r="C19" s="15"/>
      <c r="D19" s="15"/>
      <c r="E19" s="16"/>
      <c r="F19" s="8">
        <v>3</v>
      </c>
      <c r="G19" s="8" t="s">
        <v>35</v>
      </c>
      <c r="H19" s="8"/>
      <c r="I19" s="8"/>
      <c r="J19" s="8" t="str">
        <f t="shared" ref="J19:J25" si="4">IF(I19="A+",12,IF(I19="A",12,IF(I19="A-",11.01,IF(I19="B+",9.99,IF(I19="B",9,IF(I19="B-",8.01,IF(I19="C+",6.99,IF(I19="C",6,IF(I19="C-",5.01,IF(I19="D+",3.99,IF(I19="D",3,IF(I19="D-",2.01,IF(I19="F",0,IF(I19="RG","",IF(I19="","",)))))))))))))))</f>
        <v/>
      </c>
      <c r="K19" s="8" t="str">
        <f t="shared" ref="K19:K25" si="5">IF(I19="RG","",IF(AND(I19=""),"",SUM(F19)))</f>
        <v/>
      </c>
    </row>
    <row r="20" spans="1:13" ht="13.5" customHeight="1" thickBot="1" x14ac:dyDescent="0.3">
      <c r="A20" s="8"/>
      <c r="B20" s="14"/>
      <c r="C20" s="15"/>
      <c r="D20" s="15"/>
      <c r="E20" s="16"/>
      <c r="F20" s="8">
        <v>3</v>
      </c>
      <c r="G20" s="8" t="s">
        <v>35</v>
      </c>
      <c r="H20" s="8"/>
      <c r="I20" s="8"/>
      <c r="J20" s="8" t="str">
        <f t="shared" si="4"/>
        <v/>
      </c>
      <c r="K20" s="8" t="str">
        <f t="shared" si="5"/>
        <v/>
      </c>
    </row>
    <row r="21" spans="1:13" ht="13.5" customHeight="1" thickBot="1" x14ac:dyDescent="0.3">
      <c r="A21" s="8"/>
      <c r="B21" s="14"/>
      <c r="C21" s="15"/>
      <c r="D21" s="15"/>
      <c r="E21" s="16"/>
      <c r="F21" s="8">
        <v>3</v>
      </c>
      <c r="G21" s="8" t="s">
        <v>35</v>
      </c>
      <c r="H21" s="8"/>
      <c r="I21" s="8"/>
      <c r="J21" s="8" t="str">
        <f t="shared" si="4"/>
        <v/>
      </c>
      <c r="K21" s="8" t="str">
        <f t="shared" si="5"/>
        <v/>
      </c>
    </row>
    <row r="22" spans="1:13" ht="13.5" customHeight="1" thickBot="1" x14ac:dyDescent="0.3">
      <c r="A22" s="8"/>
      <c r="B22" s="14"/>
      <c r="C22" s="15"/>
      <c r="D22" s="15"/>
      <c r="E22" s="16"/>
      <c r="F22" s="8">
        <v>3</v>
      </c>
      <c r="G22" s="8" t="s">
        <v>35</v>
      </c>
      <c r="H22" s="8"/>
      <c r="I22" s="8"/>
      <c r="J22" s="8" t="str">
        <f t="shared" si="4"/>
        <v/>
      </c>
      <c r="K22" s="8" t="str">
        <f t="shared" si="5"/>
        <v/>
      </c>
    </row>
    <row r="23" spans="1:13" ht="13.5" customHeight="1" thickBot="1" x14ac:dyDescent="0.3">
      <c r="A23" s="8"/>
      <c r="B23" s="14"/>
      <c r="C23" s="15"/>
      <c r="D23" s="15"/>
      <c r="E23" s="16"/>
      <c r="F23" s="8">
        <v>3</v>
      </c>
      <c r="G23" s="8" t="s">
        <v>35</v>
      </c>
      <c r="H23" s="8"/>
      <c r="I23" s="8"/>
      <c r="J23" s="8" t="str">
        <f t="shared" si="4"/>
        <v/>
      </c>
      <c r="K23" s="8" t="str">
        <f t="shared" si="5"/>
        <v/>
      </c>
    </row>
    <row r="24" spans="1:13" ht="13.5" customHeight="1" thickBot="1" x14ac:dyDescent="0.3">
      <c r="A24" s="8"/>
      <c r="B24" s="14"/>
      <c r="C24" s="15"/>
      <c r="D24" s="15"/>
      <c r="E24" s="16"/>
      <c r="F24" s="8">
        <v>3</v>
      </c>
      <c r="G24" s="8" t="s">
        <v>35</v>
      </c>
      <c r="H24" s="8"/>
      <c r="I24" s="8"/>
      <c r="J24" s="8" t="str">
        <f t="shared" si="4"/>
        <v/>
      </c>
      <c r="K24" s="8" t="str">
        <f t="shared" si="5"/>
        <v/>
      </c>
    </row>
    <row r="25" spans="1:13" ht="13.5" customHeight="1" thickBot="1" x14ac:dyDescent="0.3">
      <c r="A25" s="8"/>
      <c r="B25" s="14"/>
      <c r="C25" s="15"/>
      <c r="D25" s="15"/>
      <c r="E25" s="16"/>
      <c r="F25" s="8">
        <v>3</v>
      </c>
      <c r="G25" s="8" t="s">
        <v>35</v>
      </c>
      <c r="H25" s="8"/>
      <c r="I25" s="8"/>
      <c r="J25" s="8" t="str">
        <f t="shared" si="4"/>
        <v/>
      </c>
      <c r="K25" s="8" t="str">
        <f t="shared" si="5"/>
        <v/>
      </c>
    </row>
    <row r="26" spans="1:13" ht="13.5" customHeight="1" thickBot="1" x14ac:dyDescent="0.3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9"/>
      <c r="M26" s="1"/>
    </row>
    <row r="27" spans="1:13" ht="13.5" customHeight="1" thickBot="1" x14ac:dyDescent="0.3">
      <c r="A27" s="21"/>
      <c r="B27" s="41" t="s">
        <v>19</v>
      </c>
      <c r="C27" s="42"/>
      <c r="D27" s="42"/>
      <c r="E27" s="43"/>
      <c r="F27" s="49"/>
      <c r="G27" s="26"/>
      <c r="H27" s="26"/>
      <c r="I27" s="26"/>
      <c r="J27" s="26"/>
      <c r="K27" s="20"/>
    </row>
    <row r="28" spans="1:13" ht="13.5" customHeight="1" thickBot="1" x14ac:dyDescent="0.3">
      <c r="A28" s="21"/>
      <c r="B28" s="38"/>
      <c r="C28" s="39"/>
      <c r="D28" s="39"/>
      <c r="E28" s="40"/>
      <c r="F28" s="49"/>
      <c r="G28" s="51"/>
      <c r="H28" s="51"/>
      <c r="I28" s="51"/>
      <c r="J28" s="51"/>
      <c r="K28" s="20"/>
    </row>
    <row r="29" spans="1:13" ht="13.5" customHeight="1" thickBot="1" x14ac:dyDescent="0.3">
      <c r="A29" s="21"/>
      <c r="B29" s="36" t="s">
        <v>8</v>
      </c>
      <c r="C29" s="40"/>
      <c r="D29" s="38">
        <f>SUM(J4:J8,J11:J12,J15,J19:J25)</f>
        <v>0</v>
      </c>
      <c r="E29" s="40"/>
      <c r="F29" s="49"/>
      <c r="G29" s="3"/>
      <c r="H29" s="27" t="s">
        <v>31</v>
      </c>
      <c r="I29" s="28"/>
      <c r="J29" s="29"/>
      <c r="K29" s="20"/>
    </row>
    <row r="30" spans="1:13" ht="13.5" customHeight="1" thickBot="1" x14ac:dyDescent="0.3">
      <c r="A30" s="21"/>
      <c r="B30" s="38"/>
      <c r="C30" s="39"/>
      <c r="D30" s="39"/>
      <c r="E30" s="40"/>
      <c r="F30" s="49"/>
      <c r="G30" s="3"/>
      <c r="H30" s="30" t="s">
        <v>32</v>
      </c>
      <c r="I30" s="31"/>
      <c r="J30" s="32"/>
      <c r="K30" s="20"/>
    </row>
    <row r="31" spans="1:13" ht="13.5" customHeight="1" thickBot="1" x14ac:dyDescent="0.3">
      <c r="A31" s="21"/>
      <c r="B31" s="36" t="s">
        <v>22</v>
      </c>
      <c r="C31" s="40"/>
      <c r="D31" s="38">
        <f>SUM(K4:K8,K11:K12,K15,K19:K25)</f>
        <v>0</v>
      </c>
      <c r="E31" s="40"/>
      <c r="F31" s="49"/>
      <c r="G31" s="3"/>
      <c r="H31" s="33" t="s">
        <v>33</v>
      </c>
      <c r="I31" s="34"/>
      <c r="J31" s="35"/>
      <c r="K31" s="20"/>
    </row>
    <row r="32" spans="1:13" ht="13.5" customHeight="1" thickBot="1" x14ac:dyDescent="0.3">
      <c r="A32" s="21"/>
      <c r="B32" s="38"/>
      <c r="C32" s="39"/>
      <c r="D32" s="39"/>
      <c r="E32" s="40"/>
      <c r="F32" s="49"/>
      <c r="G32" s="3"/>
      <c r="H32" s="14" t="s">
        <v>34</v>
      </c>
      <c r="I32" s="15"/>
      <c r="J32" s="16"/>
      <c r="K32" s="20"/>
    </row>
    <row r="33" spans="1:11" ht="13.5" customHeight="1" thickBot="1" x14ac:dyDescent="0.3">
      <c r="A33" s="21"/>
      <c r="B33" s="36" t="s">
        <v>9</v>
      </c>
      <c r="C33" s="37"/>
      <c r="D33" s="58">
        <f>IFERROR(D29/D31,0)</f>
        <v>0</v>
      </c>
      <c r="E33" s="59"/>
      <c r="F33" s="49"/>
      <c r="G33" s="18"/>
      <c r="H33" s="18"/>
      <c r="I33" s="18"/>
      <c r="J33" s="18"/>
      <c r="K33" s="20"/>
    </row>
    <row r="34" spans="1:11" ht="13.5" customHeight="1" thickBot="1" x14ac:dyDescent="0.3">
      <c r="A34" s="21"/>
      <c r="B34" s="38"/>
      <c r="C34" s="39"/>
      <c r="D34" s="39"/>
      <c r="E34" s="40"/>
      <c r="F34" s="49"/>
      <c r="G34" s="26"/>
      <c r="H34" s="26"/>
      <c r="I34" s="26"/>
      <c r="J34" s="26"/>
      <c r="K34" s="20"/>
    </row>
    <row r="35" spans="1:11" ht="13.5" customHeight="1" thickBot="1" x14ac:dyDescent="0.3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2"/>
    </row>
    <row r="36" spans="1:11" ht="13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3.5" customHeight="1" thickBot="1" x14ac:dyDescent="0.3">
      <c r="A37" s="47" t="s">
        <v>10</v>
      </c>
      <c r="B37" s="48"/>
      <c r="C37" s="48"/>
      <c r="D37" s="48"/>
      <c r="E37" s="48"/>
      <c r="F37" s="5"/>
      <c r="G37" s="6"/>
      <c r="H37" s="6"/>
      <c r="I37" s="6"/>
      <c r="J37" s="5"/>
      <c r="K37" s="5"/>
    </row>
    <row r="38" spans="1:11" ht="13.5" customHeight="1" x14ac:dyDescent="0.25">
      <c r="A38" s="7" t="s">
        <v>20</v>
      </c>
      <c r="B38" s="7"/>
      <c r="C38" s="7"/>
      <c r="D38" s="7"/>
      <c r="E38" s="7"/>
      <c r="F38" s="7"/>
      <c r="G38" s="7" t="s">
        <v>6</v>
      </c>
      <c r="H38" s="7"/>
      <c r="I38" s="7"/>
      <c r="J38" s="7"/>
      <c r="K38" s="7"/>
    </row>
  </sheetData>
  <mergeCells count="49">
    <mergeCell ref="A2:K2"/>
    <mergeCell ref="B3:E3"/>
    <mergeCell ref="B10:E10"/>
    <mergeCell ref="B4:E4"/>
    <mergeCell ref="B5:E5"/>
    <mergeCell ref="B6:E6"/>
    <mergeCell ref="B7:E7"/>
    <mergeCell ref="B8:E8"/>
    <mergeCell ref="A37:E37"/>
    <mergeCell ref="B11:E11"/>
    <mergeCell ref="A9:K9"/>
    <mergeCell ref="B31:C31"/>
    <mergeCell ref="D29:E29"/>
    <mergeCell ref="D31:E31"/>
    <mergeCell ref="B14:E14"/>
    <mergeCell ref="B15:E15"/>
    <mergeCell ref="B16:E16"/>
    <mergeCell ref="B28:E28"/>
    <mergeCell ref="D33:E33"/>
    <mergeCell ref="B29:C29"/>
    <mergeCell ref="B34:E34"/>
    <mergeCell ref="F27:F34"/>
    <mergeCell ref="A35:K35"/>
    <mergeCell ref="G27:J28"/>
    <mergeCell ref="A1:K1"/>
    <mergeCell ref="G33:J34"/>
    <mergeCell ref="H29:J29"/>
    <mergeCell ref="H30:J30"/>
    <mergeCell ref="H31:J31"/>
    <mergeCell ref="B33:C33"/>
    <mergeCell ref="H32:J32"/>
    <mergeCell ref="B30:E30"/>
    <mergeCell ref="B32:E32"/>
    <mergeCell ref="I16:K16"/>
    <mergeCell ref="B24:E24"/>
    <mergeCell ref="B25:E25"/>
    <mergeCell ref="B12:E12"/>
    <mergeCell ref="B27:E27"/>
    <mergeCell ref="A13:K13"/>
    <mergeCell ref="A17:K17"/>
    <mergeCell ref="B23:E23"/>
    <mergeCell ref="A26:K26"/>
    <mergeCell ref="K27:K34"/>
    <mergeCell ref="A27:A34"/>
    <mergeCell ref="B18:E18"/>
    <mergeCell ref="B19:E19"/>
    <mergeCell ref="B20:E20"/>
    <mergeCell ref="B21:E21"/>
    <mergeCell ref="B22:E22"/>
  </mergeCells>
  <phoneticPr fontId="2" type="noConversion"/>
  <dataValidations count="1">
    <dataValidation type="list" allowBlank="1" showInputMessage="1" showErrorMessage="1" sqref="I4:I8 I11:I12 I15 I19:I25">
      <formula1>"RG,A+,A,A-,B+,B,B-,C+,C,C-,D+,D,D-,F"</formula1>
    </dataValidation>
  </dataValidations>
  <printOptions horizontalCentered="1"/>
  <pageMargins left="0.5" right="0.5" top="0.5" bottom="0.5" header="0.5" footer="0.5"/>
  <pageSetup scale="95" orientation="portrait" r:id="rId1"/>
  <headerFooter alignWithMargins="0"/>
  <cellWatches>
    <cellWatch r="I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MURP Degree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2022-08-10T20:48:39Z</cp:lastPrinted>
  <dcterms:created xsi:type="dcterms:W3CDTF">2005-09-28T18:08:46Z</dcterms:created>
  <dcterms:modified xsi:type="dcterms:W3CDTF">2024-08-08T18:42:24Z</dcterms:modified>
</cp:coreProperties>
</file>